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133" sheetId="1" r:id="rId1"/>
  </sheets>
  <calcPr calcId="125725"/>
</workbook>
</file>

<file path=xl/calcChain.xml><?xml version="1.0" encoding="utf-8"?>
<calcChain xmlns="http://schemas.openxmlformats.org/spreadsheetml/2006/main">
  <c r="G35" i="1"/>
  <c r="G16"/>
  <c r="G20"/>
  <c r="G11" l="1"/>
  <c r="G12"/>
  <c r="G13"/>
  <c r="G14"/>
  <c r="G15"/>
  <c r="G17"/>
  <c r="G18"/>
  <c r="G19"/>
  <c r="G21"/>
  <c r="G30"/>
  <c r="G29"/>
  <c r="G28"/>
  <c r="G27"/>
  <c r="G26"/>
  <c r="G31" l="1"/>
  <c r="G36" s="1"/>
  <c r="G22"/>
  <c r="G38" l="1"/>
</calcChain>
</file>

<file path=xl/sharedStrings.xml><?xml version="1.0" encoding="utf-8"?>
<sst xmlns="http://schemas.openxmlformats.org/spreadsheetml/2006/main" count="80" uniqueCount="50">
  <si>
    <t>Item</t>
  </si>
  <si>
    <t>Und</t>
  </si>
  <si>
    <t>Especificação</t>
  </si>
  <si>
    <t>Qtde</t>
  </si>
  <si>
    <t xml:space="preserve">Nome/Empresa: </t>
  </si>
  <si>
    <t xml:space="preserve">CNPJ: </t>
  </si>
  <si>
    <t xml:space="preserve">Endereço: </t>
  </si>
  <si>
    <t xml:space="preserve">E-mail: </t>
  </si>
  <si>
    <t xml:space="preserve">Cidade: </t>
  </si>
  <si>
    <t xml:space="preserve">Estado: </t>
  </si>
  <si>
    <t xml:space="preserve">Fone/Fax: </t>
  </si>
  <si>
    <t xml:space="preserve">Cep: </t>
  </si>
  <si>
    <t>Marca</t>
  </si>
  <si>
    <t>V. Unit</t>
  </si>
  <si>
    <t>V. Total</t>
  </si>
  <si>
    <t>Bolinho sabor chocolate de no mínimo 40 Gramas, industrializado e embalado. com data de fabricação e validade estampada na embalagem original da fábrica.</t>
  </si>
  <si>
    <t>Maçã Vermelha Nacional, de 1ª primeira qualidade, tamanho médio e uniforme, tipo fugi, cor vermelha, fruto com 60 à 80% do grau de maturação, perfeito estado de desenvolvimento do aroma, cor e sabor próprios da variedade e espécie, grau de evolução e tamanho tal que lhe permita suportar a manipulação, c/ausência de sujidades, parasitas e larvas aderentes à superfície externa, sem ferimentos ou defeitos, livre de terra ou corpos estranhos e intactas. O transporte e a conservação deverão estar em condições adequadas p/ o consumo.</t>
  </si>
  <si>
    <t>Salgado Assado tipo esfirra com recheio de carne moída, temperadas com condimentos,  peso mínimo de 100 Gramas, não deve apresentar massa seca ou torrada. A matéria-prima para a confecção dos salgados deverá ser de boa qualidade. A composição dos salgados deverá obedecer a seguinte composição: a massa deverá corresponder a 30% do peso, o restante do percentual, 70% corresponderá ao recheio.</t>
  </si>
  <si>
    <t>Bombom com recheio cremoso, peso mínimo de 20 Gramas, com camada crocante,  cobertura de chocolate, com glúten e aspecto firme.</t>
  </si>
  <si>
    <t>Sanduiche natural com no mínimo: 01 (uma) fatia de preseunto, 01 (uma) fatia de muçarela e 01 (um) pão tradicional tipo hot dog, peso líquido 50g, 1ª Qualidade.</t>
  </si>
  <si>
    <t>Kits</t>
  </si>
  <si>
    <t>Suco de caixinha industrializado, Embalagem com 200Ml , hermeticamente vedada e resistente, com canudo devidamente embalado e fixado a caixa do suco, constando na embalagem os seguintes ingredientes mínimos: água, polpa, açúcar e demais componentes. Sabores Variados.</t>
  </si>
  <si>
    <t>Banana Nanica de 1ª primeira qualidade, in natura, em penca, com 60% a 80% de grau de maturação, tamanho grande e uniforme, perfeito estado de desenvolvimento do aroma, tenra, cor e sabor próprios da variedade e espécie, grau de evolução e tamanho tal que lhe permita suportar a manipulação, c/ausência de sujidades, parasitas e larvas aderentes à superfície externa, sem ferimentos ou defeitos, livre de terra ou corpos estranhos e intactas. O transporte e a conservação deverão estar em condições adequadas p/ o consumo.</t>
  </si>
  <si>
    <t>Prazo de entrega:</t>
  </si>
  <si>
    <t>Banco:</t>
  </si>
  <si>
    <t>Conta:</t>
  </si>
  <si>
    <t>Agência:</t>
  </si>
  <si>
    <t>Nome CPF e assinatura do representante legal da Empresa.</t>
  </si>
  <si>
    <t xml:space="preserve">Os kits lanche deverão ser entregues montados em embalagens de plástico resistente que não sofram danos com o manuseio e cada kit deverá conter os seguintes itens, nas respectivas quantidades: </t>
  </si>
  <si>
    <r>
      <t xml:space="preserve">Estando de acordo com o ato convocatorio e com a legislação nele indicada propomos os valores acima com validade da proposta de </t>
    </r>
    <r>
      <rPr>
        <b/>
        <sz val="11"/>
        <rFont val="Arial"/>
        <family val="2"/>
      </rPr>
      <t>60</t>
    </r>
    <r>
      <rPr>
        <sz val="11"/>
        <rFont val="Arial"/>
        <family val="2"/>
      </rPr>
      <t xml:space="preserve"> dias.</t>
    </r>
  </si>
  <si>
    <t>Registro de Preços para aquisição de kit lanche para atender a demanda do Projeto Garoto Cidadão e Banda Municipal da Secretaria de Assistência Social e atender os pacientes e acompanhantes que utilizam os transportes públicos da Secretaria da Saúde para realizar as consultas e tratamentos médicos em outros Municípios.</t>
  </si>
  <si>
    <t>ANEXO II - PROPOSTA DE PREÇO - MODALIDADE: PREGÃO PRESENCIAL Nº 35/2023 - TIPO MENOR VALOR GLOBAL</t>
  </si>
  <si>
    <t>Pão Francês recheado (Pão Francês – 50g, ingrediente: farinha de trigo, fermento biológico e sal. Recheado com 1 fatia de presunto e de mussarela).</t>
  </si>
  <si>
    <t xml:space="preserve">Paçoca Rolha (unidade 18g, composição: Açúcar, amendoim, glicose, sal e conservante sorbato de potássio-INS 202, não contém glúten) </t>
  </si>
  <si>
    <t>Cachorro Quente (um pão tradicional tipo hot dog médio, peso líquido 70g, 1ª Qualidade; recheado com molho para cachorro quente a moda caseira, composto por salsicha em picadas e temperos a definir; embalado sepradamente.</t>
  </si>
  <si>
    <t>Bolo de Chocolate (pedaço com o peso 150g, composição a base de cacau, com cobertura de chocolate e chocolate granulado).</t>
  </si>
  <si>
    <t>Kits a serem entregues para Secretária de Saúde</t>
  </si>
  <si>
    <t>Und.</t>
  </si>
  <si>
    <t>Valor Total:</t>
  </si>
  <si>
    <t>Kits a serem entregues para o programa Garoto Cidadão e Banda Municipal da Secretaria de Assistência Social</t>
  </si>
  <si>
    <t>Valor Total :</t>
  </si>
  <si>
    <t>Cidade/Estado,      de                          de 2023.</t>
  </si>
  <si>
    <t>Valor Total dos kits:</t>
  </si>
  <si>
    <r>
      <t>Escrever o Valor Total Global por extenso</t>
    </r>
    <r>
      <rPr>
        <sz val="11"/>
        <rFont val="Arial"/>
        <family val="2"/>
      </rPr>
      <t xml:space="preserve">:          </t>
    </r>
  </si>
  <si>
    <r>
      <t xml:space="preserve">1°  Kit: Conterá:
01 (um) Pão Francês;
01 (um) Suco de Goiaba 200 ml;e
01 (uma) Paçoca.                                                           Obs: Deverão ser entregues semanalmente 300  kits toda </t>
    </r>
    <r>
      <rPr>
        <b/>
        <sz val="11"/>
        <rFont val="Arial"/>
        <family val="2"/>
      </rPr>
      <t>segunda-feira</t>
    </r>
    <r>
      <rPr>
        <sz val="11"/>
        <rFont val="Arial"/>
        <family val="2"/>
      </rPr>
      <t xml:space="preserve"> embalados em saquinhos plásticos. </t>
    </r>
  </si>
  <si>
    <r>
      <t xml:space="preserve">2°  Kit: Conterá:
01 (um) Salgado Assado tipo Esfirra;
01 (um) Suco de laranja 200 ml;e
01 (uma) Maça In Natura.                                                    Obs: Deverão ser entregues semanalmente 230 kits toda </t>
    </r>
    <r>
      <rPr>
        <b/>
        <sz val="11"/>
        <rFont val="Arial"/>
        <family val="2"/>
      </rPr>
      <t>terça - feira</t>
    </r>
    <r>
      <rPr>
        <sz val="11"/>
        <rFont val="Arial"/>
        <family val="2"/>
      </rPr>
      <t xml:space="preserve"> embalados em saquinhos plásticos.       </t>
    </r>
  </si>
  <si>
    <r>
      <t xml:space="preserve">3°  Kit: Conterá:
01 (um) Cachorro Quente;
01 (um) Suco de pêssego 200 ml;e
01 (um) Bolinho sabor Chocolate 40g.                         Obs: Deverão ser entregues semanalmente 300 kits toda </t>
    </r>
    <r>
      <rPr>
        <b/>
        <sz val="11"/>
        <rFont val="Arial"/>
        <family val="2"/>
      </rPr>
      <t>quarta - feira</t>
    </r>
    <r>
      <rPr>
        <sz val="11"/>
        <rFont val="Arial"/>
        <family val="2"/>
      </rPr>
      <t xml:space="preserve"> embalados em saquinhos plásticos. </t>
    </r>
  </si>
  <si>
    <r>
      <t xml:space="preserve">4°  Kit: Conterá:
01 (um) Sanduíche Natural;
01 (um) Suco de Uva 200 ml;e
01 (um) Bombom com recheio.                                    Obs: Deverão ser entregues semanalmente 250 kits toda </t>
    </r>
    <r>
      <rPr>
        <b/>
        <sz val="11"/>
        <rFont val="Arial"/>
        <family val="2"/>
      </rPr>
      <t xml:space="preserve">quinta - feira </t>
    </r>
    <r>
      <rPr>
        <sz val="11"/>
        <rFont val="Arial"/>
        <family val="2"/>
      </rPr>
      <t xml:space="preserve">embalados em saquinhos plásticos.  </t>
    </r>
  </si>
  <si>
    <r>
      <t xml:space="preserve">5°  Kit: Conterá:
01 (um) Bolo de chocolate 150g;
01 (um) Suco de caju 200 ml;e
01 (uma) Banana In Natura.                                            Obs: Deverão ser entregues semanalmente 300 kits toda </t>
    </r>
    <r>
      <rPr>
        <b/>
        <sz val="11"/>
        <rFont val="Arial"/>
        <family val="2"/>
      </rPr>
      <t>sexta - feira</t>
    </r>
    <r>
      <rPr>
        <sz val="11"/>
        <rFont val="Arial"/>
        <family val="2"/>
      </rPr>
      <t xml:space="preserve"> embalados em saquinhos plásticos.</t>
    </r>
  </si>
  <si>
    <t xml:space="preserve">O kit será composto pelos 5 itens descritos: 
01 suco de caixinha industrializado (200ml), 
01 sanduíche natural,
01 banana, 
01 maçã,
01 bolinho sabor chocolate.                                                                                
 Obs: A quantidade estimada será de 15.000 kits que serão consumidos em 12 meses, na qual deverá ser solicitado as quantidades através do setor de transporte de pacientes com 48 horas de antecedência da viagem, sendo o número total de lanches divididos por rota de itinerário.                                                               </t>
  </si>
</sst>
</file>

<file path=xl/styles.xml><?xml version="1.0" encoding="utf-8"?>
<styleSheet xmlns="http://schemas.openxmlformats.org/spreadsheetml/2006/main">
  <numFmts count="2">
    <numFmt numFmtId="164" formatCode="_(* #,##0.00_);_(* \(#,##0.00\);_(* &quot;-&quot;??_);_(@_)"/>
    <numFmt numFmtId="165" formatCode="&quot;R$&quot;\ #,##0.00"/>
  </numFmts>
  <fonts count="7">
    <font>
      <sz val="10"/>
      <name val="Arial"/>
    </font>
    <font>
      <sz val="10"/>
      <name val="Arial"/>
      <family val="2"/>
    </font>
    <font>
      <sz val="11"/>
      <name val="Arial"/>
      <family val="2"/>
    </font>
    <font>
      <b/>
      <sz val="11"/>
      <name val="Arial"/>
      <family val="2"/>
    </font>
    <font>
      <b/>
      <sz val="11"/>
      <color indexed="8"/>
      <name val="Arial"/>
      <family val="2"/>
    </font>
    <font>
      <sz val="8"/>
      <name val="Arial"/>
      <family val="2"/>
    </font>
    <font>
      <sz val="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85">
    <xf numFmtId="0" fontId="0" fillId="0" borderId="0" xfId="0"/>
    <xf numFmtId="0" fontId="2" fillId="0" borderId="0" xfId="0" applyFo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Border="1"/>
    <xf numFmtId="0" fontId="2" fillId="0" borderId="0" xfId="0" applyFont="1" applyFill="1" applyBorder="1"/>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0" borderId="0" xfId="0" applyBorder="1" applyAlignment="1"/>
    <xf numFmtId="0" fontId="0" fillId="0" borderId="0" xfId="0" applyBorder="1"/>
    <xf numFmtId="3" fontId="2" fillId="0" borderId="2" xfId="0" applyNumberFormat="1" applyFont="1" applyBorder="1" applyAlignment="1">
      <alignment horizontal="center" vertical="center" wrapText="1"/>
    </xf>
    <xf numFmtId="0" fontId="6" fillId="0" borderId="0" xfId="0" applyFont="1"/>
    <xf numFmtId="0" fontId="1" fillId="0" borderId="0" xfId="0" applyFont="1"/>
    <xf numFmtId="0" fontId="3" fillId="0" borderId="29" xfId="0" applyFont="1" applyFill="1" applyBorder="1" applyAlignment="1">
      <alignment horizontal="center" vertical="center"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3" fillId="0" borderId="1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3" fillId="0" borderId="2" xfId="0"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165" fontId="2" fillId="2" borderId="3" xfId="1"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3" fontId="2" fillId="0" borderId="0" xfId="0" applyNumberFormat="1" applyFont="1" applyBorder="1" applyAlignment="1">
      <alignment horizontal="center" vertical="center" wrapText="1"/>
    </xf>
    <xf numFmtId="165" fontId="2" fillId="2" borderId="0" xfId="0"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7" xfId="0" applyFont="1" applyFill="1" applyBorder="1" applyAlignment="1">
      <alignment horizontal="center" vertical="center" wrapText="1"/>
    </xf>
    <xf numFmtId="165" fontId="2" fillId="5" borderId="7" xfId="1" applyNumberFormat="1" applyFont="1" applyFill="1" applyBorder="1" applyAlignment="1">
      <alignment horizontal="center" vertical="center" wrapText="1"/>
    </xf>
    <xf numFmtId="0" fontId="3" fillId="4" borderId="17" xfId="0" applyFont="1" applyFill="1" applyBorder="1" applyAlignment="1">
      <alignment horizontal="right" vertical="center" wrapText="1"/>
    </xf>
    <xf numFmtId="0" fontId="3" fillId="4" borderId="7" xfId="0" applyFont="1" applyFill="1" applyBorder="1" applyAlignment="1">
      <alignment horizontal="right" vertical="center" wrapText="1"/>
    </xf>
    <xf numFmtId="0" fontId="3" fillId="4" borderId="16" xfId="0" applyFont="1" applyFill="1" applyBorder="1" applyAlignment="1">
      <alignment horizontal="righ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0" xfId="0" applyBorder="1" applyAlignment="1">
      <alignment horizontal="center"/>
    </xf>
    <xf numFmtId="0" fontId="3" fillId="0" borderId="9"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4" borderId="2" xfId="0" applyFont="1" applyFill="1" applyBorder="1" applyAlignment="1">
      <alignment horizontal="center" vertical="center" wrapText="1"/>
    </xf>
    <xf numFmtId="165" fontId="2" fillId="2" borderId="0"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6" borderId="9" xfId="0"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2" xfId="0" applyFont="1" applyBorder="1" applyAlignment="1">
      <alignment vertical="center" wrapText="1"/>
    </xf>
    <xf numFmtId="0" fontId="2" fillId="0" borderId="12" xfId="0" applyFont="1" applyFill="1" applyBorder="1" applyAlignment="1">
      <alignment vertical="center" wrapText="1"/>
    </xf>
    <xf numFmtId="0" fontId="2" fillId="0" borderId="10" xfId="0" applyFont="1" applyBorder="1" applyAlignment="1">
      <alignment vertical="center" wrapText="1"/>
    </xf>
    <xf numFmtId="0" fontId="2" fillId="0" borderId="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6" borderId="4" xfId="0" applyFont="1" applyFill="1" applyBorder="1" applyAlignment="1">
      <alignment horizontal="center" vertical="center" wrapText="1"/>
    </xf>
    <xf numFmtId="0" fontId="2" fillId="6" borderId="5" xfId="0" applyFont="1" applyFill="1" applyBorder="1" applyAlignment="1">
      <alignment vertical="center" wrapText="1"/>
    </xf>
    <xf numFmtId="0" fontId="2" fillId="6" borderId="6" xfId="0" applyFont="1" applyFill="1" applyBorder="1" applyAlignment="1">
      <alignment vertical="center"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3"/>
  <sheetViews>
    <sheetView tabSelected="1" topLeftCell="A35" zoomScale="130" zoomScaleNormal="130" workbookViewId="0">
      <selection activeCell="B35" sqref="B35"/>
    </sheetView>
  </sheetViews>
  <sheetFormatPr defaultRowHeight="12.75"/>
  <cols>
    <col min="1" max="1" width="5.28515625" bestFit="1" customWidth="1"/>
    <col min="2" max="2" width="53.140625" customWidth="1"/>
    <col min="3" max="3" width="8.28515625" customWidth="1"/>
    <col min="4" max="4" width="12.5703125" customWidth="1"/>
    <col min="5" max="5" width="14.7109375" customWidth="1"/>
    <col min="6" max="6" width="16.42578125" customWidth="1"/>
    <col min="7" max="7" width="19.7109375" customWidth="1"/>
  </cols>
  <sheetData>
    <row r="1" spans="1:7" s="1" customFormat="1" ht="36.75" customHeight="1" thickBot="1">
      <c r="A1" s="62" t="s">
        <v>31</v>
      </c>
      <c r="B1" s="63"/>
      <c r="C1" s="63"/>
      <c r="D1" s="63"/>
      <c r="E1" s="63"/>
      <c r="F1" s="63"/>
      <c r="G1" s="64"/>
    </row>
    <row r="2" spans="1:7" s="7" customFormat="1" ht="14.25">
      <c r="A2" s="65" t="s">
        <v>4</v>
      </c>
      <c r="B2" s="66"/>
      <c r="C2" s="66"/>
      <c r="D2" s="66"/>
      <c r="E2" s="66"/>
      <c r="F2" s="66"/>
      <c r="G2" s="67"/>
    </row>
    <row r="3" spans="1:7" s="7" customFormat="1" ht="14.25">
      <c r="A3" s="79" t="s">
        <v>5</v>
      </c>
      <c r="B3" s="80"/>
      <c r="C3" s="80"/>
      <c r="D3" s="80"/>
      <c r="E3" s="80"/>
      <c r="F3" s="80"/>
      <c r="G3" s="81"/>
    </row>
    <row r="4" spans="1:7" s="7" customFormat="1" ht="14.25">
      <c r="A4" s="68" t="s">
        <v>6</v>
      </c>
      <c r="B4" s="69"/>
      <c r="C4" s="69"/>
      <c r="D4" s="69"/>
      <c r="E4" s="69"/>
      <c r="F4" s="69"/>
      <c r="G4" s="54"/>
    </row>
    <row r="5" spans="1:7" s="7" customFormat="1" ht="14.25">
      <c r="A5" s="68" t="s">
        <v>7</v>
      </c>
      <c r="B5" s="69"/>
      <c r="C5" s="69"/>
      <c r="D5" s="69"/>
      <c r="E5" s="69"/>
      <c r="F5" s="69"/>
      <c r="G5" s="54"/>
    </row>
    <row r="6" spans="1:7" s="7" customFormat="1" ht="14.25">
      <c r="A6" s="75" t="s">
        <v>8</v>
      </c>
      <c r="B6" s="76"/>
      <c r="C6" s="76"/>
      <c r="D6" s="69" t="s">
        <v>9</v>
      </c>
      <c r="E6" s="69"/>
      <c r="F6" s="69"/>
      <c r="G6" s="54"/>
    </row>
    <row r="7" spans="1:7" s="7" customFormat="1" ht="15" thickBot="1">
      <c r="A7" s="77" t="s">
        <v>10</v>
      </c>
      <c r="B7" s="78"/>
      <c r="C7" s="78"/>
      <c r="D7" s="73" t="s">
        <v>11</v>
      </c>
      <c r="E7" s="73"/>
      <c r="F7" s="73"/>
      <c r="G7" s="74"/>
    </row>
    <row r="8" spans="1:7" s="1" customFormat="1" ht="47.25" customHeight="1">
      <c r="A8" s="82" t="s">
        <v>30</v>
      </c>
      <c r="B8" s="83"/>
      <c r="C8" s="83"/>
      <c r="D8" s="83"/>
      <c r="E8" s="83"/>
      <c r="F8" s="83"/>
      <c r="G8" s="84"/>
    </row>
    <row r="9" spans="1:7" s="1" customFormat="1" ht="33.75" customHeight="1">
      <c r="A9" s="70" t="s">
        <v>28</v>
      </c>
      <c r="B9" s="71"/>
      <c r="C9" s="71"/>
      <c r="D9" s="71"/>
      <c r="E9" s="71"/>
      <c r="F9" s="71"/>
      <c r="G9" s="72"/>
    </row>
    <row r="10" spans="1:7" s="1" customFormat="1" ht="41.25" customHeight="1">
      <c r="A10" s="2" t="s">
        <v>0</v>
      </c>
      <c r="B10" s="3" t="s">
        <v>2</v>
      </c>
      <c r="C10" s="4" t="s">
        <v>1</v>
      </c>
      <c r="D10" s="4" t="s">
        <v>3</v>
      </c>
      <c r="E10" s="21" t="s">
        <v>12</v>
      </c>
      <c r="F10" s="3" t="s">
        <v>13</v>
      </c>
      <c r="G10" s="5" t="s">
        <v>14</v>
      </c>
    </row>
    <row r="11" spans="1:7" s="6" customFormat="1" ht="156.75">
      <c r="A11" s="9">
        <v>1</v>
      </c>
      <c r="B11" s="32" t="s">
        <v>22</v>
      </c>
      <c r="C11" s="9" t="s">
        <v>1</v>
      </c>
      <c r="D11" s="12">
        <v>29400</v>
      </c>
      <c r="E11" s="24"/>
      <c r="F11" s="22">
        <v>0</v>
      </c>
      <c r="G11" s="23">
        <f t="shared" ref="G11:G21" si="0">F11*D11</f>
        <v>0</v>
      </c>
    </row>
    <row r="12" spans="1:7" s="1" customFormat="1" ht="42.75">
      <c r="A12" s="9">
        <v>2</v>
      </c>
      <c r="B12" s="32" t="s">
        <v>15</v>
      </c>
      <c r="C12" s="9" t="s">
        <v>1</v>
      </c>
      <c r="D12" s="12">
        <v>29400</v>
      </c>
      <c r="E12" s="24"/>
      <c r="F12" s="22">
        <v>0</v>
      </c>
      <c r="G12" s="23">
        <f t="shared" si="0"/>
        <v>0</v>
      </c>
    </row>
    <row r="13" spans="1:7" s="1" customFormat="1" ht="42.75">
      <c r="A13" s="9">
        <v>3</v>
      </c>
      <c r="B13" s="32" t="s">
        <v>35</v>
      </c>
      <c r="C13" s="9" t="s">
        <v>1</v>
      </c>
      <c r="D13" s="12">
        <v>14400</v>
      </c>
      <c r="E13" s="24"/>
      <c r="F13" s="22">
        <v>0</v>
      </c>
      <c r="G13" s="23">
        <f t="shared" si="0"/>
        <v>0</v>
      </c>
    </row>
    <row r="14" spans="1:7" s="1" customFormat="1" ht="42.75">
      <c r="A14" s="9">
        <v>4</v>
      </c>
      <c r="B14" s="32" t="s">
        <v>18</v>
      </c>
      <c r="C14" s="9" t="s">
        <v>1</v>
      </c>
      <c r="D14" s="12">
        <v>12000</v>
      </c>
      <c r="E14" s="24"/>
      <c r="F14" s="22">
        <v>0</v>
      </c>
      <c r="G14" s="23">
        <f t="shared" si="0"/>
        <v>0</v>
      </c>
    </row>
    <row r="15" spans="1:7" s="1" customFormat="1" ht="71.25">
      <c r="A15" s="9">
        <v>5</v>
      </c>
      <c r="B15" s="32" t="s">
        <v>34</v>
      </c>
      <c r="C15" s="9" t="s">
        <v>1</v>
      </c>
      <c r="D15" s="12">
        <v>14400</v>
      </c>
      <c r="E15" s="24"/>
      <c r="F15" s="22">
        <v>0</v>
      </c>
      <c r="G15" s="23">
        <f t="shared" si="0"/>
        <v>0</v>
      </c>
    </row>
    <row r="16" spans="1:7" s="1" customFormat="1" ht="162.75" customHeight="1">
      <c r="A16" s="9">
        <v>6</v>
      </c>
      <c r="B16" s="32" t="s">
        <v>16</v>
      </c>
      <c r="C16" s="9" t="s">
        <v>1</v>
      </c>
      <c r="D16" s="12">
        <v>26040</v>
      </c>
      <c r="E16" s="24"/>
      <c r="F16" s="22">
        <v>0</v>
      </c>
      <c r="G16" s="23">
        <f t="shared" ref="G16" si="1">F16*D16</f>
        <v>0</v>
      </c>
    </row>
    <row r="17" spans="1:7" s="1" customFormat="1" ht="42.75">
      <c r="A17" s="9">
        <v>7</v>
      </c>
      <c r="B17" s="32" t="s">
        <v>33</v>
      </c>
      <c r="C17" s="9" t="s">
        <v>1</v>
      </c>
      <c r="D17" s="12">
        <v>14400</v>
      </c>
      <c r="E17" s="24"/>
      <c r="F17" s="22">
        <v>0</v>
      </c>
      <c r="G17" s="23">
        <f t="shared" si="0"/>
        <v>0</v>
      </c>
    </row>
    <row r="18" spans="1:7" s="1" customFormat="1" ht="42.75">
      <c r="A18" s="9">
        <v>8</v>
      </c>
      <c r="B18" s="32" t="s">
        <v>32</v>
      </c>
      <c r="C18" s="9" t="s">
        <v>1</v>
      </c>
      <c r="D18" s="12">
        <v>14400</v>
      </c>
      <c r="E18" s="24"/>
      <c r="F18" s="22">
        <v>0</v>
      </c>
      <c r="G18" s="23">
        <f t="shared" si="0"/>
        <v>0</v>
      </c>
    </row>
    <row r="19" spans="1:7" s="1" customFormat="1" ht="128.25">
      <c r="A19" s="9">
        <v>9</v>
      </c>
      <c r="B19" s="32" t="s">
        <v>17</v>
      </c>
      <c r="C19" s="9" t="s">
        <v>1</v>
      </c>
      <c r="D19" s="12">
        <v>11040</v>
      </c>
      <c r="E19" s="24"/>
      <c r="F19" s="22">
        <v>0</v>
      </c>
      <c r="G19" s="23">
        <f t="shared" si="0"/>
        <v>0</v>
      </c>
    </row>
    <row r="20" spans="1:7" s="1" customFormat="1" ht="45.75" customHeight="1">
      <c r="A20" s="9">
        <v>10</v>
      </c>
      <c r="B20" s="32" t="s">
        <v>19</v>
      </c>
      <c r="C20" s="9" t="s">
        <v>1</v>
      </c>
      <c r="D20" s="12">
        <v>27000</v>
      </c>
      <c r="E20" s="22"/>
      <c r="F20" s="22">
        <v>0</v>
      </c>
      <c r="G20" s="23">
        <f>F20*D20</f>
        <v>0</v>
      </c>
    </row>
    <row r="21" spans="1:7" s="1" customFormat="1" ht="85.5">
      <c r="A21" s="9">
        <v>11</v>
      </c>
      <c r="B21" s="32" t="s">
        <v>21</v>
      </c>
      <c r="C21" s="9" t="s">
        <v>1</v>
      </c>
      <c r="D21" s="12">
        <v>81240</v>
      </c>
      <c r="E21" s="24"/>
      <c r="F21" s="22">
        <v>0</v>
      </c>
      <c r="G21" s="23">
        <f t="shared" si="0"/>
        <v>0</v>
      </c>
    </row>
    <row r="22" spans="1:7" s="1" customFormat="1" ht="19.5" customHeight="1">
      <c r="A22" s="35" t="s">
        <v>40</v>
      </c>
      <c r="B22" s="36"/>
      <c r="C22" s="36"/>
      <c r="D22" s="36"/>
      <c r="E22" s="36"/>
      <c r="F22" s="37"/>
      <c r="G22" s="22">
        <f>SUM(G11:G21)</f>
        <v>0</v>
      </c>
    </row>
    <row r="23" spans="1:7" s="1" customFormat="1" ht="19.5" customHeight="1">
      <c r="A23" s="33"/>
      <c r="B23" s="33"/>
      <c r="C23" s="33"/>
      <c r="D23" s="33"/>
      <c r="E23" s="33"/>
      <c r="F23" s="33"/>
      <c r="G23" s="34"/>
    </row>
    <row r="24" spans="1:7" s="1" customFormat="1" ht="24" customHeight="1">
      <c r="A24" s="60" t="s">
        <v>39</v>
      </c>
      <c r="B24" s="60"/>
      <c r="C24" s="60"/>
      <c r="D24" s="60"/>
      <c r="E24" s="60"/>
      <c r="F24" s="60"/>
      <c r="G24" s="60"/>
    </row>
    <row r="25" spans="1:7" s="1" customFormat="1" ht="24" customHeight="1">
      <c r="A25" s="2" t="s">
        <v>0</v>
      </c>
      <c r="B25" s="3" t="s">
        <v>2</v>
      </c>
      <c r="C25" s="4" t="s">
        <v>1</v>
      </c>
      <c r="D25" s="4" t="s">
        <v>3</v>
      </c>
      <c r="E25" s="21" t="s">
        <v>12</v>
      </c>
      <c r="F25" s="3" t="s">
        <v>13</v>
      </c>
      <c r="G25" s="5" t="s">
        <v>14</v>
      </c>
    </row>
    <row r="26" spans="1:7" s="1" customFormat="1" ht="96" customHeight="1">
      <c r="A26" s="9">
        <v>1</v>
      </c>
      <c r="B26" s="8" t="s">
        <v>44</v>
      </c>
      <c r="C26" s="9" t="s">
        <v>20</v>
      </c>
      <c r="D26" s="12">
        <v>14400</v>
      </c>
      <c r="E26" s="24"/>
      <c r="F26" s="22">
        <v>0</v>
      </c>
      <c r="G26" s="23">
        <f t="shared" ref="G26" si="2">F26*D26</f>
        <v>0</v>
      </c>
    </row>
    <row r="27" spans="1:7" s="1" customFormat="1" ht="87" customHeight="1">
      <c r="A27" s="9">
        <v>2</v>
      </c>
      <c r="B27" s="8" t="s">
        <v>45</v>
      </c>
      <c r="C27" s="9" t="s">
        <v>20</v>
      </c>
      <c r="D27" s="12">
        <v>11040</v>
      </c>
      <c r="E27" s="24"/>
      <c r="F27" s="22">
        <v>0</v>
      </c>
      <c r="G27" s="23">
        <f t="shared" ref="G27" si="3">F27*D27</f>
        <v>0</v>
      </c>
    </row>
    <row r="28" spans="1:7" s="1" customFormat="1" ht="90.75" customHeight="1">
      <c r="A28" s="9">
        <v>3</v>
      </c>
      <c r="B28" s="8" t="s">
        <v>46</v>
      </c>
      <c r="C28" s="9" t="s">
        <v>20</v>
      </c>
      <c r="D28" s="12">
        <v>14400</v>
      </c>
      <c r="E28" s="24"/>
      <c r="F28" s="22">
        <v>0</v>
      </c>
      <c r="G28" s="23">
        <f t="shared" ref="G28" si="4">F28*D28</f>
        <v>0</v>
      </c>
    </row>
    <row r="29" spans="1:7" s="1" customFormat="1" ht="100.5">
      <c r="A29" s="9">
        <v>4</v>
      </c>
      <c r="B29" s="8" t="s">
        <v>47</v>
      </c>
      <c r="C29" s="9" t="s">
        <v>20</v>
      </c>
      <c r="D29" s="12">
        <v>12000</v>
      </c>
      <c r="E29" s="24"/>
      <c r="F29" s="22">
        <v>0</v>
      </c>
      <c r="G29" s="23">
        <f t="shared" ref="G29" si="5">F29*D29</f>
        <v>0</v>
      </c>
    </row>
    <row r="30" spans="1:7" s="1" customFormat="1" ht="86.25">
      <c r="A30" s="9">
        <v>5</v>
      </c>
      <c r="B30" s="8" t="s">
        <v>48</v>
      </c>
      <c r="C30" s="9" t="s">
        <v>20</v>
      </c>
      <c r="D30" s="12">
        <v>14400</v>
      </c>
      <c r="E30" s="24"/>
      <c r="F30" s="22">
        <v>0</v>
      </c>
      <c r="G30" s="23">
        <f t="shared" ref="G30" si="6">F30*D30</f>
        <v>0</v>
      </c>
    </row>
    <row r="31" spans="1:7" s="1" customFormat="1" ht="24" customHeight="1">
      <c r="A31" s="35" t="s">
        <v>38</v>
      </c>
      <c r="B31" s="36"/>
      <c r="C31" s="36"/>
      <c r="D31" s="36"/>
      <c r="E31" s="36"/>
      <c r="F31" s="37"/>
      <c r="G31" s="25">
        <f>SUM(G26:G30)</f>
        <v>0</v>
      </c>
    </row>
    <row r="32" spans="1:7" s="1" customFormat="1" ht="24" customHeight="1">
      <c r="A32" s="27"/>
      <c r="B32" s="28"/>
      <c r="C32" s="29"/>
      <c r="D32" s="30"/>
      <c r="E32" s="31"/>
      <c r="F32" s="31"/>
      <c r="G32" s="27"/>
    </row>
    <row r="33" spans="1:7" s="1" customFormat="1" ht="24" customHeight="1">
      <c r="A33" s="60" t="s">
        <v>36</v>
      </c>
      <c r="B33" s="60"/>
      <c r="C33" s="60"/>
      <c r="D33" s="60"/>
      <c r="E33" s="60"/>
      <c r="F33" s="60"/>
      <c r="G33" s="60"/>
    </row>
    <row r="34" spans="1:7" s="1" customFormat="1" ht="24" customHeight="1">
      <c r="A34" s="2" t="s">
        <v>0</v>
      </c>
      <c r="B34" s="3" t="s">
        <v>2</v>
      </c>
      <c r="C34" s="4" t="s">
        <v>1</v>
      </c>
      <c r="D34" s="4" t="s">
        <v>3</v>
      </c>
      <c r="E34" s="21" t="s">
        <v>12</v>
      </c>
      <c r="F34" s="3" t="s">
        <v>13</v>
      </c>
      <c r="G34" s="5" t="s">
        <v>14</v>
      </c>
    </row>
    <row r="35" spans="1:7" s="1" customFormat="1" ht="201" customHeight="1">
      <c r="A35" s="9">
        <v>1</v>
      </c>
      <c r="B35" s="8" t="s">
        <v>49</v>
      </c>
      <c r="C35" s="12" t="s">
        <v>37</v>
      </c>
      <c r="D35" s="12">
        <v>15000</v>
      </c>
      <c r="E35" s="22"/>
      <c r="F35" s="22">
        <v>0</v>
      </c>
      <c r="G35" s="23">
        <f t="shared" ref="G35" si="7">F35*D35</f>
        <v>0</v>
      </c>
    </row>
    <row r="36" spans="1:7" s="1" customFormat="1" ht="24.75" customHeight="1">
      <c r="A36" s="35" t="s">
        <v>38</v>
      </c>
      <c r="B36" s="36"/>
      <c r="C36" s="36"/>
      <c r="D36" s="36"/>
      <c r="E36" s="36"/>
      <c r="F36" s="37"/>
      <c r="G36" s="22">
        <f>SUM(G25:G35)</f>
        <v>0</v>
      </c>
    </row>
    <row r="37" spans="1:7" s="1" customFormat="1" ht="24.75" customHeight="1">
      <c r="A37" s="61"/>
      <c r="B37" s="61"/>
      <c r="C37" s="61"/>
      <c r="D37" s="61"/>
      <c r="E37" s="61"/>
      <c r="F37" s="61"/>
      <c r="G37" s="61"/>
    </row>
    <row r="38" spans="1:7" s="1" customFormat="1" ht="24.75" customHeight="1">
      <c r="A38" s="35" t="s">
        <v>42</v>
      </c>
      <c r="B38" s="36"/>
      <c r="C38" s="36"/>
      <c r="D38" s="36"/>
      <c r="E38" s="36"/>
      <c r="F38" s="37"/>
      <c r="G38" s="22">
        <f>SUM(G27:G37)</f>
        <v>0</v>
      </c>
    </row>
    <row r="39" spans="1:7" ht="15" thickBot="1">
      <c r="A39" s="1"/>
      <c r="B39" s="1"/>
      <c r="C39" s="1"/>
      <c r="D39" s="1"/>
      <c r="E39" s="1"/>
      <c r="F39" s="1"/>
      <c r="G39" s="1"/>
    </row>
    <row r="40" spans="1:7" s="1" customFormat="1" ht="33.75" customHeight="1" thickBot="1">
      <c r="A40" s="43" t="s">
        <v>43</v>
      </c>
      <c r="B40" s="44"/>
      <c r="C40" s="44"/>
      <c r="D40" s="44"/>
      <c r="E40" s="44"/>
      <c r="F40" s="44"/>
      <c r="G40" s="45"/>
    </row>
    <row r="41" spans="1:7" s="13" customFormat="1" ht="12" customHeight="1">
      <c r="A41" s="15"/>
      <c r="B41" s="16"/>
      <c r="C41" s="16"/>
      <c r="D41" s="16"/>
      <c r="E41" s="16"/>
      <c r="F41" s="16"/>
      <c r="G41" s="17"/>
    </row>
    <row r="42" spans="1:7" s="14" customFormat="1" ht="14.25">
      <c r="A42" s="46" t="s">
        <v>29</v>
      </c>
      <c r="B42" s="47"/>
      <c r="C42" s="47"/>
      <c r="D42" s="47"/>
      <c r="E42" s="47"/>
      <c r="F42" s="47"/>
      <c r="G42" s="48"/>
    </row>
    <row r="43" spans="1:7" s="14" customFormat="1" ht="15">
      <c r="A43" s="41" t="s">
        <v>23</v>
      </c>
      <c r="B43" s="49"/>
      <c r="C43" s="49"/>
      <c r="D43" s="49"/>
      <c r="E43" s="49"/>
      <c r="F43" s="49"/>
      <c r="G43" s="50"/>
    </row>
    <row r="44" spans="1:7" s="14" customFormat="1" ht="15">
      <c r="A44" s="41" t="s">
        <v>24</v>
      </c>
      <c r="B44" s="42"/>
      <c r="C44" s="51" t="s">
        <v>25</v>
      </c>
      <c r="D44" s="49"/>
      <c r="E44" s="52"/>
      <c r="F44" s="53" t="s">
        <v>26</v>
      </c>
      <c r="G44" s="54"/>
    </row>
    <row r="45" spans="1:7" s="14" customFormat="1" ht="15">
      <c r="A45" s="18"/>
      <c r="B45" s="26"/>
      <c r="C45" s="19"/>
      <c r="D45" s="19"/>
      <c r="E45" s="19"/>
      <c r="F45" s="19"/>
      <c r="G45" s="20"/>
    </row>
    <row r="46" spans="1:7" s="14" customFormat="1" ht="14.25">
      <c r="A46" s="55"/>
      <c r="B46" s="56"/>
      <c r="C46" s="56"/>
      <c r="D46" s="56"/>
      <c r="E46" s="56"/>
      <c r="F46" s="56"/>
      <c r="G46" s="57"/>
    </row>
    <row r="47" spans="1:7" s="14" customFormat="1" ht="15" thickBot="1">
      <c r="A47" s="58" t="s">
        <v>41</v>
      </c>
      <c r="B47" s="59"/>
      <c r="C47" s="38" t="s">
        <v>27</v>
      </c>
      <c r="D47" s="38"/>
      <c r="E47" s="38"/>
      <c r="F47" s="38"/>
      <c r="G47" s="39"/>
    </row>
    <row r="50" spans="5:7">
      <c r="E50" s="40"/>
      <c r="F50" s="40"/>
      <c r="G50" s="40"/>
    </row>
    <row r="51" spans="5:7">
      <c r="E51" s="11"/>
      <c r="F51" s="11"/>
      <c r="G51" s="11"/>
    </row>
    <row r="52" spans="5:7">
      <c r="E52" s="10"/>
      <c r="F52" s="10"/>
      <c r="G52" s="10"/>
    </row>
    <row r="53" spans="5:7">
      <c r="E53" s="10"/>
      <c r="F53" s="10"/>
      <c r="G53" s="10"/>
    </row>
    <row r="54" spans="5:7">
      <c r="E54" s="10"/>
      <c r="F54" s="10"/>
      <c r="G54" s="10"/>
    </row>
    <row r="55" spans="5:7">
      <c r="E55" s="10"/>
      <c r="F55" s="10"/>
      <c r="G55" s="10"/>
    </row>
    <row r="56" spans="5:7">
      <c r="E56" s="10"/>
      <c r="F56" s="10"/>
      <c r="G56" s="10"/>
    </row>
    <row r="57" spans="5:7">
      <c r="E57" s="10"/>
      <c r="F57" s="10"/>
      <c r="G57" s="10"/>
    </row>
    <row r="58" spans="5:7">
      <c r="E58" s="10"/>
      <c r="F58" s="10"/>
      <c r="G58" s="10"/>
    </row>
    <row r="59" spans="5:7">
      <c r="E59" s="10"/>
      <c r="F59" s="10"/>
      <c r="G59" s="10"/>
    </row>
    <row r="60" spans="5:7">
      <c r="E60" s="10"/>
      <c r="F60" s="10"/>
      <c r="G60" s="10"/>
    </row>
    <row r="61" spans="5:7">
      <c r="E61" s="10"/>
      <c r="F61" s="10"/>
      <c r="G61" s="10"/>
    </row>
    <row r="62" spans="5:7">
      <c r="E62" s="10"/>
      <c r="F62" s="10"/>
      <c r="G62" s="10"/>
    </row>
    <row r="63" spans="5:7">
      <c r="E63" s="10"/>
      <c r="F63" s="10"/>
      <c r="G63" s="10"/>
    </row>
  </sheetData>
  <sortState ref="B12:D21">
    <sortCondition ref="B11"/>
  </sortState>
  <mergeCells count="28">
    <mergeCell ref="A22:F22"/>
    <mergeCell ref="A24:G24"/>
    <mergeCell ref="A1:G1"/>
    <mergeCell ref="A2:G2"/>
    <mergeCell ref="A4:G4"/>
    <mergeCell ref="A9:G9"/>
    <mergeCell ref="A5:G5"/>
    <mergeCell ref="D6:G6"/>
    <mergeCell ref="D7:G7"/>
    <mergeCell ref="A6:C6"/>
    <mergeCell ref="A7:C7"/>
    <mergeCell ref="A3:G3"/>
    <mergeCell ref="A8:G8"/>
    <mergeCell ref="A38:F38"/>
    <mergeCell ref="A31:F31"/>
    <mergeCell ref="C47:G47"/>
    <mergeCell ref="E50:G50"/>
    <mergeCell ref="A44:B44"/>
    <mergeCell ref="A40:G40"/>
    <mergeCell ref="A42:G42"/>
    <mergeCell ref="A43:G43"/>
    <mergeCell ref="C44:E44"/>
    <mergeCell ref="F44:G44"/>
    <mergeCell ref="A46:G46"/>
    <mergeCell ref="A47:B47"/>
    <mergeCell ref="A33:G33"/>
    <mergeCell ref="A36:F36"/>
    <mergeCell ref="A37:G37"/>
  </mergeCells>
  <phoneticPr fontId="5" type="noConversion"/>
  <printOptions horizontalCentered="1"/>
  <pageMargins left="0.78740157480314965" right="0.78740157480314965" top="0.78740157480314965" bottom="0.78740157480314965" header="0" footer="0.11811023622047245"/>
  <pageSetup scale="6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133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Contabilidade 3</dc:creator>
  <cp:lastModifiedBy>PC</cp:lastModifiedBy>
  <cp:lastPrinted>2023-07-24T17:15:08Z</cp:lastPrinted>
  <dcterms:created xsi:type="dcterms:W3CDTF">2020-01-21T16:39:29Z</dcterms:created>
  <dcterms:modified xsi:type="dcterms:W3CDTF">2023-07-24T17:15:46Z</dcterms:modified>
</cp:coreProperties>
</file>